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<sst xmlns="http://schemas.openxmlformats.org/spreadsheetml/2006/main" count="24" uniqueCount="22">
  <si>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序号</t>
  </si>
  <si>
    <t>考生编号</t>
  </si>
  <si>
    <t>姓名</t>
  </si>
  <si>
    <t>外国语成绩</t>
  </si>
  <si>
    <t>业务课一成绩</t>
  </si>
  <si>
    <t>业务课二成绩</t>
  </si>
  <si>
    <t>初试总分</t>
  </si>
  <si>
    <t>备注</t>
  </si>
  <si>
    <t>学院</t>
  </si>
  <si>
    <t>专业</t>
  </si>
  <si>
    <t>1</t>
  </si>
  <si>
    <t>105902025000012</t>
  </si>
  <si>
    <t>陈吴城</t>
  </si>
  <si>
    <t>33</t>
  </si>
  <si>
    <t>30</t>
  </si>
  <si>
    <t>39</t>
  </si>
  <si>
    <t>Z002</t>
  </si>
  <si>
    <t>2</t>
  </si>
  <si>
    <t>105902025000011</t>
  </si>
  <si>
    <t>梁穎彬</t>
  </si>
  <si>
    <t>29</t>
  </si>
  <si>
    <t>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</si>
</sst>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lenovo\Desktop\2025&#24180;&#38754;&#21521;&#28207;&#28595;&#21488;&#22320;&#21306;&#30740;&#31350;&#29983;&#25307;&#29983;&#32479;&#32771;&#21021;&#35797;&#25104;&#32489;&#21450;&#32771;&#29983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 refreshError="1">
        <row r="1">
          <cell r="A1" t="str">
            <v>考生编号</v>
          </cell>
          <cell r="B1" t="str">
            <v>报名号</v>
          </cell>
          <cell r="C1" t="str">
            <v>姓名</v>
          </cell>
          <cell r="D1" t="str">
            <v>性别码</v>
          </cell>
          <cell r="E1" t="str">
            <v>证件号码</v>
          </cell>
          <cell r="F1" t="str">
            <v>通行证或居住证类型</v>
          </cell>
          <cell r="G1" t="str">
            <v>通行证或居住证号码</v>
          </cell>
          <cell r="H1" t="str">
            <v>台湾居住有效身份证明</v>
          </cell>
          <cell r="I1" t="str">
            <v>现学习或工作单位</v>
          </cell>
          <cell r="J1" t="str">
            <v>报考学习方式</v>
          </cell>
          <cell r="K1" t="str">
            <v>拟攻读学位码</v>
          </cell>
          <cell r="L1" t="str">
            <v>报考单位代码</v>
          </cell>
          <cell r="M1" t="str">
            <v>报考单位名称</v>
          </cell>
          <cell r="N1" t="str">
            <v>院系所代码</v>
          </cell>
          <cell r="O1" t="str">
            <v>院系所名称</v>
          </cell>
          <cell r="P1" t="str">
            <v>专业代码</v>
          </cell>
          <cell r="Q1" t="str">
            <v>专业名称</v>
          </cell>
        </row>
        <row r="2">
          <cell r="A2" t="str">
            <v>105902025000001</v>
          </cell>
          <cell r="B2" t="str">
            <v>G1059001140</v>
          </cell>
          <cell r="C2" t="str">
            <v>尹淑盈</v>
          </cell>
          <cell r="D2" t="str">
            <v>2</v>
          </cell>
          <cell r="E2" t="str">
            <v>Y938300(8)</v>
          </cell>
          <cell r="F2" t="str">
            <v>1</v>
          </cell>
          <cell r="G2" t="str">
            <v>H04374953</v>
          </cell>
        </row>
        <row r="2">
          <cell r="I2" t="str">
            <v>深圳大学</v>
          </cell>
          <cell r="J2" t="str">
            <v>1</v>
          </cell>
          <cell r="K2" t="str">
            <v>2</v>
          </cell>
          <cell r="L2" t="str">
            <v>10590</v>
          </cell>
          <cell r="M2" t="str">
            <v>深圳大学</v>
          </cell>
          <cell r="N2" t="str">
            <v>102</v>
          </cell>
          <cell r="O2" t="str">
            <v>政府管理学院</v>
          </cell>
          <cell r="P2" t="str">
            <v>035200</v>
          </cell>
          <cell r="Q2" t="str">
            <v>社会工作</v>
          </cell>
        </row>
        <row r="3">
          <cell r="A3" t="str">
            <v>105902025000002</v>
          </cell>
          <cell r="B3" t="str">
            <v>G1059002017</v>
          </cell>
          <cell r="C3" t="str">
            <v>郭嬌</v>
          </cell>
          <cell r="D3" t="str">
            <v>2</v>
          </cell>
          <cell r="E3" t="str">
            <v>M447681(1)</v>
          </cell>
          <cell r="F3" t="str">
            <v>1</v>
          </cell>
          <cell r="G3" t="str">
            <v>H60259426</v>
          </cell>
        </row>
        <row r="3">
          <cell r="I3" t="str">
            <v>华侨大学</v>
          </cell>
          <cell r="J3" t="str">
            <v>1</v>
          </cell>
          <cell r="K3" t="str">
            <v>2</v>
          </cell>
          <cell r="L3" t="str">
            <v>10590</v>
          </cell>
          <cell r="M3" t="str">
            <v>深圳大学</v>
          </cell>
          <cell r="N3" t="str">
            <v>102</v>
          </cell>
          <cell r="O3" t="str">
            <v>政府管理学院</v>
          </cell>
          <cell r="P3" t="str">
            <v>120400</v>
          </cell>
          <cell r="Q3" t="str">
            <v>公共管理学</v>
          </cell>
        </row>
        <row r="4">
          <cell r="A4" t="str">
            <v>105902025000003</v>
          </cell>
          <cell r="B4" t="str">
            <v>G1059002013</v>
          </cell>
          <cell r="C4" t="str">
            <v>何天佑</v>
          </cell>
          <cell r="D4" t="str">
            <v>1</v>
          </cell>
          <cell r="E4" t="str">
            <v>M932183(2)</v>
          </cell>
          <cell r="F4" t="str">
            <v>1</v>
          </cell>
          <cell r="G4" t="str">
            <v>H60734614</v>
          </cell>
        </row>
        <row r="4">
          <cell r="I4" t="str">
            <v>华侨大学</v>
          </cell>
          <cell r="J4" t="str">
            <v>1</v>
          </cell>
          <cell r="K4" t="str">
            <v>2</v>
          </cell>
          <cell r="L4" t="str">
            <v>10590</v>
          </cell>
          <cell r="M4" t="str">
            <v>深圳大学</v>
          </cell>
          <cell r="N4" t="str">
            <v>102</v>
          </cell>
          <cell r="O4" t="str">
            <v>政府管理学院</v>
          </cell>
          <cell r="P4" t="str">
            <v>120400</v>
          </cell>
          <cell r="Q4" t="str">
            <v>公共管理学</v>
          </cell>
        </row>
        <row r="5">
          <cell r="A5" t="str">
            <v>105902025000004</v>
          </cell>
          <cell r="B5" t="str">
            <v>G1059001888</v>
          </cell>
          <cell r="C5" t="str">
            <v>詹艳阳</v>
          </cell>
          <cell r="D5" t="str">
            <v>2</v>
          </cell>
          <cell r="E5" t="str">
            <v>M433137(6)</v>
          </cell>
          <cell r="F5" t="str">
            <v>1</v>
          </cell>
          <cell r="G5" t="str">
            <v>H10066496</v>
          </cell>
        </row>
        <row r="5">
          <cell r="I5" t="str">
            <v>广东财经大学</v>
          </cell>
          <cell r="J5" t="str">
            <v>1</v>
          </cell>
          <cell r="K5" t="str">
            <v>2</v>
          </cell>
          <cell r="L5" t="str">
            <v>10590</v>
          </cell>
          <cell r="M5" t="str">
            <v>深圳大学</v>
          </cell>
          <cell r="N5" t="str">
            <v>103</v>
          </cell>
          <cell r="O5" t="str">
            <v>传播学院</v>
          </cell>
          <cell r="P5" t="str">
            <v>050300</v>
          </cell>
          <cell r="Q5" t="str">
            <v>新闻传播学</v>
          </cell>
        </row>
        <row r="6">
          <cell r="A6" t="str">
            <v>105902025000005</v>
          </cell>
          <cell r="B6" t="str">
            <v>G1059001063</v>
          </cell>
          <cell r="C6" t="str">
            <v>陈芷蔚</v>
          </cell>
          <cell r="D6" t="str">
            <v>2</v>
          </cell>
          <cell r="E6" t="str">
            <v>M428224(3)</v>
          </cell>
          <cell r="F6" t="str">
            <v>1</v>
          </cell>
          <cell r="G6" t="str">
            <v>H60235525</v>
          </cell>
        </row>
        <row r="6">
          <cell r="I6" t="str">
            <v>无</v>
          </cell>
          <cell r="J6" t="str">
            <v>1</v>
          </cell>
          <cell r="K6" t="str">
            <v>2</v>
          </cell>
          <cell r="L6" t="str">
            <v>10590</v>
          </cell>
          <cell r="M6" t="str">
            <v>深圳大学</v>
          </cell>
          <cell r="N6" t="str">
            <v>103</v>
          </cell>
          <cell r="O6" t="str">
            <v>传播学院</v>
          </cell>
          <cell r="P6" t="str">
            <v>050300</v>
          </cell>
          <cell r="Q6" t="str">
            <v>新闻传播学</v>
          </cell>
        </row>
        <row r="7">
          <cell r="A7" t="str">
            <v>105902025000006</v>
          </cell>
          <cell r="B7" t="str">
            <v>S1059001748</v>
          </cell>
          <cell r="C7" t="str">
            <v>曾若翰</v>
          </cell>
          <cell r="D7" t="str">
            <v>1</v>
          </cell>
          <cell r="E7" t="str">
            <v>05245874</v>
          </cell>
          <cell r="F7" t="str">
            <v>2</v>
          </cell>
          <cell r="G7" t="str">
            <v>05245874</v>
          </cell>
          <cell r="H7" t="str">
            <v>B123489305</v>
          </cell>
          <cell r="I7" t="str">
            <v>广州大学</v>
          </cell>
          <cell r="J7" t="str">
            <v>1</v>
          </cell>
          <cell r="K7" t="str">
            <v>2</v>
          </cell>
          <cell r="L7" t="str">
            <v>10590</v>
          </cell>
          <cell r="M7" t="str">
            <v>深圳大学</v>
          </cell>
          <cell r="N7" t="str">
            <v>103</v>
          </cell>
          <cell r="O7" t="str">
            <v>传播学院</v>
          </cell>
          <cell r="P7" t="str">
            <v>055200</v>
          </cell>
          <cell r="Q7" t="str">
            <v>新闻与传播</v>
          </cell>
        </row>
        <row r="8">
          <cell r="A8" t="str">
            <v>105902025000007</v>
          </cell>
          <cell r="B8" t="str">
            <v>G1059002038</v>
          </cell>
          <cell r="C8" t="str">
            <v>萬煒鋒</v>
          </cell>
          <cell r="D8" t="str">
            <v>1</v>
          </cell>
          <cell r="E8" t="str">
            <v>1372508(0)</v>
          </cell>
          <cell r="F8" t="str">
            <v>1</v>
          </cell>
          <cell r="G8" t="str">
            <v>M02116310</v>
          </cell>
        </row>
        <row r="8">
          <cell r="I8" t="str">
            <v>暨南大学</v>
          </cell>
          <cell r="J8" t="str">
            <v>1</v>
          </cell>
          <cell r="K8" t="str">
            <v>2</v>
          </cell>
          <cell r="L8" t="str">
            <v>10590</v>
          </cell>
          <cell r="M8" t="str">
            <v>深圳大学</v>
          </cell>
          <cell r="N8" t="str">
            <v>103</v>
          </cell>
          <cell r="O8" t="str">
            <v>传播学院</v>
          </cell>
          <cell r="P8" t="str">
            <v>055200</v>
          </cell>
          <cell r="Q8" t="str">
            <v>新闻与传播</v>
          </cell>
        </row>
        <row r="9">
          <cell r="A9" t="str">
            <v>105902025000008</v>
          </cell>
          <cell r="B9" t="str">
            <v>G1059001386</v>
          </cell>
          <cell r="C9" t="str">
            <v>姚俊杰</v>
          </cell>
          <cell r="D9" t="str">
            <v>1</v>
          </cell>
          <cell r="E9" t="str">
            <v>Y922536(4)</v>
          </cell>
          <cell r="F9" t="str">
            <v>1</v>
          </cell>
          <cell r="G9" t="str">
            <v>H04337470</v>
          </cell>
        </row>
        <row r="9">
          <cell r="I9" t="str">
            <v>东莞理工学院</v>
          </cell>
          <cell r="J9" t="str">
            <v>1</v>
          </cell>
          <cell r="K9" t="str">
            <v>2</v>
          </cell>
          <cell r="L9" t="str">
            <v>10590</v>
          </cell>
          <cell r="M9" t="str">
            <v>深圳大学</v>
          </cell>
          <cell r="N9" t="str">
            <v>103</v>
          </cell>
          <cell r="O9" t="str">
            <v>传播学院</v>
          </cell>
          <cell r="P9" t="str">
            <v>055200</v>
          </cell>
          <cell r="Q9" t="str">
            <v>新闻与传播</v>
          </cell>
        </row>
        <row r="10">
          <cell r="A10" t="str">
            <v>105902025000009</v>
          </cell>
          <cell r="B10" t="str">
            <v>G1059001117</v>
          </cell>
          <cell r="C10" t="str">
            <v>林逸童</v>
          </cell>
          <cell r="D10" t="str">
            <v>2</v>
          </cell>
          <cell r="E10" t="str">
            <v>M348879(4)</v>
          </cell>
          <cell r="F10" t="str">
            <v>1</v>
          </cell>
          <cell r="G10" t="str">
            <v>H04603504</v>
          </cell>
        </row>
        <row r="10">
          <cell r="I10" t="str">
            <v>暨南大学</v>
          </cell>
          <cell r="J10" t="str">
            <v>1</v>
          </cell>
          <cell r="K10" t="str">
            <v>2</v>
          </cell>
          <cell r="L10" t="str">
            <v>10590</v>
          </cell>
          <cell r="M10" t="str">
            <v>深圳大学</v>
          </cell>
          <cell r="N10" t="str">
            <v>103</v>
          </cell>
          <cell r="O10" t="str">
            <v>传播学院</v>
          </cell>
          <cell r="P10" t="str">
            <v>055200</v>
          </cell>
          <cell r="Q10" t="str">
            <v>新闻与传播</v>
          </cell>
        </row>
        <row r="11">
          <cell r="A11" t="str">
            <v>105902025000010</v>
          </cell>
          <cell r="B11" t="str">
            <v>G1059001099</v>
          </cell>
          <cell r="C11" t="str">
            <v>温倩嵐</v>
          </cell>
          <cell r="D11" t="str">
            <v>2</v>
          </cell>
          <cell r="E11" t="str">
            <v>Y938258(3)</v>
          </cell>
          <cell r="F11" t="str">
            <v>1</v>
          </cell>
          <cell r="G11" t="str">
            <v>H04368681</v>
          </cell>
        </row>
        <row r="11">
          <cell r="I11" t="str">
            <v>四川师范大学</v>
          </cell>
          <cell r="J11" t="str">
            <v>1</v>
          </cell>
          <cell r="K11" t="str">
            <v>2</v>
          </cell>
          <cell r="L11" t="str">
            <v>10590</v>
          </cell>
          <cell r="M11" t="str">
            <v>深圳大学</v>
          </cell>
          <cell r="N11" t="str">
            <v>103</v>
          </cell>
          <cell r="O11" t="str">
            <v>传播学院</v>
          </cell>
          <cell r="P11" t="str">
            <v>055200</v>
          </cell>
          <cell r="Q11" t="str">
            <v>新闻与传播</v>
          </cell>
        </row>
        <row r="12">
          <cell r="A12" t="str">
            <v>105902025000011</v>
          </cell>
          <cell r="B12" t="str">
            <v>H1059000447</v>
          </cell>
          <cell r="C12" t="str">
            <v>梁穎彬</v>
          </cell>
          <cell r="D12" t="str">
            <v>1</v>
          </cell>
          <cell r="E12" t="str">
            <v>Y911888(6)</v>
          </cell>
          <cell r="F12" t="str">
            <v>1</v>
          </cell>
          <cell r="G12" t="str">
            <v>H04281434</v>
          </cell>
        </row>
        <row r="12">
          <cell r="I12" t="str">
            <v>深圳大学</v>
          </cell>
          <cell r="J12" t="str">
            <v>1</v>
          </cell>
          <cell r="K12" t="str">
            <v>2</v>
          </cell>
          <cell r="L12" t="str">
            <v>10590</v>
          </cell>
          <cell r="M12" t="str">
            <v>深圳大学</v>
          </cell>
          <cell r="N12" t="str">
            <v>104</v>
          </cell>
          <cell r="O12" t="str">
            <v>电子与信息工程学院</v>
          </cell>
          <cell r="P12" t="str">
            <v>085401</v>
          </cell>
          <cell r="Q12" t="str">
            <v>新一代电子信息技术（含量子技术等）</v>
          </cell>
        </row>
        <row r="13">
          <cell r="A13" t="str">
            <v>105902025000012</v>
          </cell>
          <cell r="B13" t="str">
            <v>G1059001189</v>
          </cell>
          <cell r="C13" t="str">
            <v>陈吴城</v>
          </cell>
          <cell r="D13" t="str">
            <v>1</v>
          </cell>
          <cell r="E13" t="str">
            <v>04141152</v>
          </cell>
          <cell r="F13" t="str">
            <v>2</v>
          </cell>
          <cell r="G13" t="str">
            <v>04141152</v>
          </cell>
          <cell r="H13" t="str">
            <v>E125847540</v>
          </cell>
          <cell r="I13" t="str">
            <v>无</v>
          </cell>
          <cell r="J13" t="str">
            <v>1</v>
          </cell>
          <cell r="K13" t="str">
            <v>2</v>
          </cell>
          <cell r="L13" t="str">
            <v>10590</v>
          </cell>
          <cell r="M13" t="str">
            <v>深圳大学</v>
          </cell>
          <cell r="N13" t="str">
            <v>104</v>
          </cell>
          <cell r="O13" t="str">
            <v>电子与信息工程学院</v>
          </cell>
          <cell r="P13" t="str">
            <v>085401</v>
          </cell>
          <cell r="Q13" t="str">
            <v>新一代电子信息技术（含量子技术等）</v>
          </cell>
        </row>
        <row r="14">
          <cell r="A14" t="str">
            <v>105902025000013</v>
          </cell>
          <cell r="B14" t="str">
            <v>G1059001804</v>
          </cell>
          <cell r="C14" t="str">
            <v>邢玮豪</v>
          </cell>
          <cell r="D14" t="str">
            <v>1</v>
          </cell>
          <cell r="E14" t="str">
            <v>H60508300</v>
          </cell>
          <cell r="F14" t="str">
            <v>1</v>
          </cell>
          <cell r="G14" t="str">
            <v>H60508300</v>
          </cell>
        </row>
        <row r="14">
          <cell r="I14" t="str">
            <v>无</v>
          </cell>
          <cell r="J14" t="str">
            <v>1</v>
          </cell>
          <cell r="K14" t="str">
            <v>2</v>
          </cell>
          <cell r="L14" t="str">
            <v>10590</v>
          </cell>
          <cell r="M14" t="str">
            <v>深圳大学</v>
          </cell>
          <cell r="N14" t="str">
            <v>105</v>
          </cell>
          <cell r="O14" t="str">
            <v>法学院</v>
          </cell>
          <cell r="P14" t="str">
            <v>035101</v>
          </cell>
          <cell r="Q14" t="str">
            <v>法律（非法学）</v>
          </cell>
        </row>
        <row r="15">
          <cell r="A15" t="str">
            <v>105902025000014</v>
          </cell>
          <cell r="B15" t="str">
            <v>G1059001982</v>
          </cell>
          <cell r="C15" t="str">
            <v>陈皓峰</v>
          </cell>
          <cell r="D15" t="str">
            <v>1</v>
          </cell>
          <cell r="E15" t="str">
            <v>Y921479(6)</v>
          </cell>
          <cell r="F15" t="str">
            <v>1</v>
          </cell>
          <cell r="G15" t="str">
            <v>H04331170</v>
          </cell>
        </row>
        <row r="15">
          <cell r="I15" t="str">
            <v>南昌大学</v>
          </cell>
          <cell r="J15" t="str">
            <v>1</v>
          </cell>
          <cell r="K15" t="str">
            <v>2</v>
          </cell>
          <cell r="L15" t="str">
            <v>10590</v>
          </cell>
          <cell r="M15" t="str">
            <v>深圳大学</v>
          </cell>
          <cell r="N15" t="str">
            <v>107</v>
          </cell>
          <cell r="O15" t="str">
            <v>管理学院</v>
          </cell>
          <cell r="P15" t="str">
            <v>120100</v>
          </cell>
          <cell r="Q15" t="str">
            <v>管理科学与工程</v>
          </cell>
        </row>
        <row r="16">
          <cell r="A16" t="str">
            <v>105902025000015</v>
          </cell>
          <cell r="B16" t="str">
            <v>G1059001839</v>
          </cell>
          <cell r="C16" t="str">
            <v>黄秉智</v>
          </cell>
          <cell r="D16" t="str">
            <v>1</v>
          </cell>
          <cell r="E16" t="str">
            <v>05232950</v>
          </cell>
          <cell r="F16" t="str">
            <v>2</v>
          </cell>
          <cell r="G16" t="str">
            <v>05232950</v>
          </cell>
          <cell r="H16" t="str">
            <v>L125836800</v>
          </cell>
          <cell r="I16" t="str">
            <v>深圳市金佳诚摄影器材有限公司</v>
          </cell>
          <cell r="J16" t="str">
            <v>1</v>
          </cell>
          <cell r="K16" t="str">
            <v>2</v>
          </cell>
          <cell r="L16" t="str">
            <v>10590</v>
          </cell>
          <cell r="M16" t="str">
            <v>深圳大学</v>
          </cell>
          <cell r="N16" t="str">
            <v>107</v>
          </cell>
          <cell r="O16" t="str">
            <v>管理学院</v>
          </cell>
          <cell r="P16" t="str">
            <v>120200</v>
          </cell>
          <cell r="Q16" t="str">
            <v>工商管理学</v>
          </cell>
        </row>
        <row r="17">
          <cell r="A17" t="str">
            <v>105902025000016</v>
          </cell>
          <cell r="B17" t="str">
            <v>G1059001266</v>
          </cell>
          <cell r="C17" t="str">
            <v>卢家妍</v>
          </cell>
          <cell r="D17" t="str">
            <v>2</v>
          </cell>
          <cell r="E17" t="str">
            <v>Y850754(4)</v>
          </cell>
          <cell r="F17" t="str">
            <v>1</v>
          </cell>
          <cell r="G17" t="str">
            <v>H04347227</v>
          </cell>
        </row>
        <row r="17">
          <cell r="I17" t="str">
            <v>中南大学</v>
          </cell>
          <cell r="J17" t="str">
            <v>1</v>
          </cell>
          <cell r="K17" t="str">
            <v>2</v>
          </cell>
          <cell r="L17" t="str">
            <v>10590</v>
          </cell>
          <cell r="M17" t="str">
            <v>深圳大学</v>
          </cell>
          <cell r="N17" t="str">
            <v>107</v>
          </cell>
          <cell r="O17" t="str">
            <v>管理学院</v>
          </cell>
          <cell r="P17" t="str">
            <v>120200</v>
          </cell>
          <cell r="Q17" t="str">
            <v>工商管理学</v>
          </cell>
        </row>
        <row r="18">
          <cell r="A18" t="str">
            <v>105902025000017</v>
          </cell>
          <cell r="B18" t="str">
            <v>G1059001900</v>
          </cell>
          <cell r="C18" t="str">
            <v>歐陽子麟</v>
          </cell>
          <cell r="D18" t="str">
            <v>1</v>
          </cell>
          <cell r="E18" t="str">
            <v>1399769(7)</v>
          </cell>
          <cell r="F18" t="str">
            <v>1</v>
          </cell>
          <cell r="G18" t="str">
            <v>M30004126</v>
          </cell>
        </row>
        <row r="18">
          <cell r="I18" t="str">
            <v>深圳大学</v>
          </cell>
          <cell r="J18" t="str">
            <v>1</v>
          </cell>
          <cell r="K18" t="str">
            <v>2</v>
          </cell>
          <cell r="L18" t="str">
            <v>10590</v>
          </cell>
          <cell r="M18" t="str">
            <v>深圳大学</v>
          </cell>
          <cell r="N18" t="str">
            <v>110</v>
          </cell>
          <cell r="O18" t="str">
            <v>计算机与软件学院</v>
          </cell>
          <cell r="P18" t="str">
            <v>081200</v>
          </cell>
          <cell r="Q18" t="str">
            <v>计算机科学与技术</v>
          </cell>
        </row>
        <row r="19">
          <cell r="A19" t="str">
            <v>105902025000018</v>
          </cell>
          <cell r="B19" t="str">
            <v>G1059001892</v>
          </cell>
          <cell r="C19" t="str">
            <v>陈咏浩</v>
          </cell>
          <cell r="D19" t="str">
            <v>1</v>
          </cell>
          <cell r="E19" t="str">
            <v>Y930920(7)</v>
          </cell>
          <cell r="F19" t="str">
            <v>1</v>
          </cell>
          <cell r="G19" t="str">
            <v>H04375910</v>
          </cell>
        </row>
        <row r="19">
          <cell r="I19" t="str">
            <v>深圳大学</v>
          </cell>
          <cell r="J19" t="str">
            <v>1</v>
          </cell>
          <cell r="K19" t="str">
            <v>2</v>
          </cell>
          <cell r="L19" t="str">
            <v>10590</v>
          </cell>
          <cell r="M19" t="str">
            <v>深圳大学</v>
          </cell>
          <cell r="N19" t="str">
            <v>110</v>
          </cell>
          <cell r="O19" t="str">
            <v>计算机与软件学院</v>
          </cell>
          <cell r="P19" t="str">
            <v>081200</v>
          </cell>
          <cell r="Q19" t="str">
            <v>计算机科学与技术</v>
          </cell>
        </row>
        <row r="20">
          <cell r="A20" t="str">
            <v>105902025000019</v>
          </cell>
          <cell r="B20" t="str">
            <v>H1059000573</v>
          </cell>
          <cell r="C20" t="str">
            <v>冯仲佳</v>
          </cell>
          <cell r="D20" t="str">
            <v>1</v>
          </cell>
          <cell r="E20" t="str">
            <v>M669437(9)</v>
          </cell>
          <cell r="F20" t="str">
            <v>1</v>
          </cell>
          <cell r="G20" t="str">
            <v>H60469761</v>
          </cell>
        </row>
        <row r="20">
          <cell r="I20" t="str">
            <v>港大经管学院深圳研究所</v>
          </cell>
          <cell r="J20" t="str">
            <v>1</v>
          </cell>
          <cell r="K20" t="str">
            <v>2</v>
          </cell>
          <cell r="L20" t="str">
            <v>10590</v>
          </cell>
          <cell r="M20" t="str">
            <v>深圳大学</v>
          </cell>
          <cell r="N20" t="str">
            <v>110</v>
          </cell>
          <cell r="O20" t="str">
            <v>计算机与软件学院</v>
          </cell>
          <cell r="P20" t="str">
            <v>081200</v>
          </cell>
          <cell r="Q20" t="str">
            <v>计算机科学与技术</v>
          </cell>
        </row>
        <row r="21">
          <cell r="A21" t="str">
            <v>105902025000020</v>
          </cell>
          <cell r="B21" t="str">
            <v>G1059001635</v>
          </cell>
          <cell r="C21" t="str">
            <v>谭耀琮</v>
          </cell>
          <cell r="D21" t="str">
            <v>1</v>
          </cell>
          <cell r="E21" t="str">
            <v>H04361974</v>
          </cell>
          <cell r="F21" t="str">
            <v>1</v>
          </cell>
          <cell r="G21" t="str">
            <v>H04361974</v>
          </cell>
        </row>
        <row r="21">
          <cell r="I21" t="str">
            <v>深圳大学</v>
          </cell>
          <cell r="J21" t="str">
            <v>1</v>
          </cell>
          <cell r="K21" t="str">
            <v>2</v>
          </cell>
          <cell r="L21" t="str">
            <v>10590</v>
          </cell>
          <cell r="M21" t="str">
            <v>深圳大学</v>
          </cell>
          <cell r="N21" t="str">
            <v>110</v>
          </cell>
          <cell r="O21" t="str">
            <v>计算机与软件学院</v>
          </cell>
          <cell r="P21" t="str">
            <v>081200</v>
          </cell>
          <cell r="Q21" t="str">
            <v>计算机科学与技术</v>
          </cell>
        </row>
        <row r="22">
          <cell r="A22" t="str">
            <v>105902025000021</v>
          </cell>
          <cell r="B22" t="str">
            <v>M1059000597</v>
          </cell>
          <cell r="C22" t="str">
            <v>李浩峰</v>
          </cell>
          <cell r="D22" t="str">
            <v>1</v>
          </cell>
          <cell r="E22" t="str">
            <v>1623759(6)</v>
          </cell>
          <cell r="F22" t="str">
            <v>1</v>
          </cell>
          <cell r="G22" t="str">
            <v>M30045871</v>
          </cell>
        </row>
        <row r="22">
          <cell r="I22" t="str">
            <v>汕头大学</v>
          </cell>
          <cell r="J22" t="str">
            <v>1</v>
          </cell>
          <cell r="K22" t="str">
            <v>2</v>
          </cell>
          <cell r="L22" t="str">
            <v>10590</v>
          </cell>
          <cell r="M22" t="str">
            <v>深圳大学</v>
          </cell>
          <cell r="N22" t="str">
            <v>112</v>
          </cell>
          <cell r="O22" t="str">
            <v>经济学院</v>
          </cell>
          <cell r="P22" t="str">
            <v>020200</v>
          </cell>
          <cell r="Q22" t="str">
            <v>应用经济学</v>
          </cell>
        </row>
        <row r="23">
          <cell r="A23" t="str">
            <v>105902025000022</v>
          </cell>
          <cell r="B23" t="str">
            <v>G1059001768</v>
          </cell>
          <cell r="C23" t="str">
            <v>黄柏煜</v>
          </cell>
          <cell r="D23" t="str">
            <v>1</v>
          </cell>
          <cell r="E23" t="str">
            <v>M648628(8)</v>
          </cell>
          <cell r="F23" t="str">
            <v>1</v>
          </cell>
          <cell r="G23" t="str">
            <v>H60446731</v>
          </cell>
        </row>
        <row r="23">
          <cell r="I23" t="str">
            <v>广东财经大学毕业生</v>
          </cell>
          <cell r="J23" t="str">
            <v>1</v>
          </cell>
          <cell r="K23" t="str">
            <v>2</v>
          </cell>
          <cell r="L23" t="str">
            <v>10590</v>
          </cell>
          <cell r="M23" t="str">
            <v>深圳大学</v>
          </cell>
          <cell r="N23" t="str">
            <v>112</v>
          </cell>
          <cell r="O23" t="str">
            <v>经济学院</v>
          </cell>
          <cell r="P23" t="str">
            <v>020200</v>
          </cell>
          <cell r="Q23" t="str">
            <v>应用经济学</v>
          </cell>
        </row>
        <row r="24">
          <cell r="A24" t="str">
            <v>105902025000023</v>
          </cell>
          <cell r="B24" t="str">
            <v>G1059001987</v>
          </cell>
          <cell r="C24" t="str">
            <v>陈晓岚</v>
          </cell>
          <cell r="D24" t="str">
            <v>2</v>
          </cell>
          <cell r="E24" t="str">
            <v>06343895</v>
          </cell>
          <cell r="F24" t="str">
            <v>2</v>
          </cell>
          <cell r="G24" t="str">
            <v>06343895</v>
          </cell>
          <cell r="H24" t="str">
            <v>A290040746</v>
          </cell>
          <cell r="I24" t="str">
            <v>深圳大学</v>
          </cell>
          <cell r="J24" t="str">
            <v>1</v>
          </cell>
          <cell r="K24" t="str">
            <v>2</v>
          </cell>
          <cell r="L24" t="str">
            <v>10590</v>
          </cell>
          <cell r="M24" t="str">
            <v>深圳大学</v>
          </cell>
          <cell r="N24" t="str">
            <v>112</v>
          </cell>
          <cell r="O24" t="str">
            <v>经济学院</v>
          </cell>
          <cell r="P24" t="str">
            <v>120201</v>
          </cell>
          <cell r="Q24" t="str">
            <v>会计学</v>
          </cell>
        </row>
        <row r="25">
          <cell r="A25" t="str">
            <v>105902025000024</v>
          </cell>
          <cell r="B25" t="str">
            <v>G1059001582</v>
          </cell>
          <cell r="C25" t="str">
            <v>李彤</v>
          </cell>
          <cell r="D25" t="str">
            <v>2</v>
          </cell>
          <cell r="E25" t="str">
            <v>M753716(1)</v>
          </cell>
          <cell r="F25" t="str">
            <v>1</v>
          </cell>
          <cell r="G25" t="str">
            <v>H60540357</v>
          </cell>
        </row>
        <row r="25">
          <cell r="I25" t="str">
            <v>广东湛非贸易有限公司</v>
          </cell>
          <cell r="J25" t="str">
            <v>2</v>
          </cell>
          <cell r="K25" t="str">
            <v>2</v>
          </cell>
          <cell r="L25" t="str">
            <v>10590</v>
          </cell>
          <cell r="M25" t="str">
            <v>深圳大学</v>
          </cell>
          <cell r="N25" t="str">
            <v>112</v>
          </cell>
          <cell r="O25" t="str">
            <v>经济学院</v>
          </cell>
          <cell r="P25" t="str">
            <v>125300</v>
          </cell>
          <cell r="Q25" t="str">
            <v>会计</v>
          </cell>
        </row>
        <row r="26">
          <cell r="A26" t="str">
            <v>105902025000025</v>
          </cell>
          <cell r="B26" t="str">
            <v>B1059000931</v>
          </cell>
          <cell r="C26" t="str">
            <v>朱音</v>
          </cell>
          <cell r="D26" t="str">
            <v>2</v>
          </cell>
          <cell r="E26" t="str">
            <v>05548654</v>
          </cell>
          <cell r="F26" t="str">
            <v>2</v>
          </cell>
          <cell r="G26" t="str">
            <v>05548654</v>
          </cell>
          <cell r="H26" t="str">
            <v>L225501359</v>
          </cell>
          <cell r="I26" t="str">
            <v>浙江师范大学</v>
          </cell>
          <cell r="J26" t="str">
            <v>1</v>
          </cell>
          <cell r="K26" t="str">
            <v>2</v>
          </cell>
          <cell r="L26" t="str">
            <v>10590</v>
          </cell>
          <cell r="M26" t="str">
            <v>深圳大学</v>
          </cell>
          <cell r="N26" t="str">
            <v>115</v>
          </cell>
          <cell r="O26" t="str">
            <v>人文学院</v>
          </cell>
          <cell r="P26" t="str">
            <v>050100</v>
          </cell>
          <cell r="Q26" t="str">
            <v>中国语言文学</v>
          </cell>
        </row>
        <row r="27">
          <cell r="A27" t="str">
            <v>105902025000026</v>
          </cell>
          <cell r="B27" t="str">
            <v>S1059001266</v>
          </cell>
          <cell r="C27" t="str">
            <v>李纪蓓</v>
          </cell>
          <cell r="D27" t="str">
            <v>2</v>
          </cell>
          <cell r="E27" t="str">
            <v>08617415</v>
          </cell>
          <cell r="F27" t="str">
            <v>2</v>
          </cell>
          <cell r="G27" t="str">
            <v>08617415</v>
          </cell>
          <cell r="H27" t="str">
            <v>A290123008</v>
          </cell>
          <cell r="I27" t="str">
            <v>华中师范大学</v>
          </cell>
          <cell r="J27" t="str">
            <v>1</v>
          </cell>
          <cell r="K27" t="str">
            <v>2</v>
          </cell>
          <cell r="L27" t="str">
            <v>10590</v>
          </cell>
          <cell r="M27" t="str">
            <v>深圳大学</v>
          </cell>
          <cell r="N27" t="str">
            <v>115</v>
          </cell>
          <cell r="O27" t="str">
            <v>人文学院</v>
          </cell>
          <cell r="P27" t="str">
            <v>050100</v>
          </cell>
          <cell r="Q27" t="str">
            <v>中国语言文学</v>
          </cell>
        </row>
        <row r="28">
          <cell r="A28" t="str">
            <v>105902025000027</v>
          </cell>
          <cell r="B28" t="str">
            <v>G1059001260</v>
          </cell>
          <cell r="C28" t="str">
            <v>林姿妤</v>
          </cell>
          <cell r="D28" t="str">
            <v>2</v>
          </cell>
          <cell r="E28" t="str">
            <v>05397970</v>
          </cell>
          <cell r="F28" t="str">
            <v>2</v>
          </cell>
          <cell r="G28" t="str">
            <v>05397970</v>
          </cell>
          <cell r="H28" t="str">
            <v>F230804005</v>
          </cell>
          <cell r="I28" t="str">
            <v>深圳大学</v>
          </cell>
          <cell r="J28" t="str">
            <v>1</v>
          </cell>
          <cell r="K28" t="str">
            <v>2</v>
          </cell>
          <cell r="L28" t="str">
            <v>10590</v>
          </cell>
          <cell r="M28" t="str">
            <v>深圳大学</v>
          </cell>
          <cell r="N28" t="str">
            <v>115</v>
          </cell>
          <cell r="O28" t="str">
            <v>人文学院</v>
          </cell>
          <cell r="P28" t="str">
            <v>050100</v>
          </cell>
          <cell r="Q28" t="str">
            <v>中国语言文学</v>
          </cell>
        </row>
        <row r="29">
          <cell r="A29" t="str">
            <v>105902025000028</v>
          </cell>
          <cell r="B29" t="str">
            <v>G1059001150</v>
          </cell>
          <cell r="C29" t="str">
            <v>黄雨琳</v>
          </cell>
          <cell r="D29" t="str">
            <v>2</v>
          </cell>
          <cell r="E29" t="str">
            <v>M622665(0)</v>
          </cell>
          <cell r="F29" t="str">
            <v>3</v>
          </cell>
          <cell r="G29" t="str">
            <v>810000199802020022</v>
          </cell>
        </row>
        <row r="29">
          <cell r="I29" t="str">
            <v>待业</v>
          </cell>
          <cell r="J29" t="str">
            <v>1</v>
          </cell>
          <cell r="K29" t="str">
            <v>2</v>
          </cell>
          <cell r="L29" t="str">
            <v>10590</v>
          </cell>
          <cell r="M29" t="str">
            <v>深圳大学</v>
          </cell>
          <cell r="N29" t="str">
            <v>115</v>
          </cell>
          <cell r="O29" t="str">
            <v>人文学院</v>
          </cell>
          <cell r="P29" t="str">
            <v>050100</v>
          </cell>
          <cell r="Q29" t="str">
            <v>中国语言文学</v>
          </cell>
        </row>
        <row r="30">
          <cell r="A30" t="str">
            <v>105902025000029</v>
          </cell>
          <cell r="B30" t="str">
            <v>H1059000580</v>
          </cell>
          <cell r="C30" t="str">
            <v>林曉盈</v>
          </cell>
          <cell r="D30" t="str">
            <v>2</v>
          </cell>
          <cell r="E30" t="str">
            <v>M654038(A)</v>
          </cell>
          <cell r="F30" t="str">
            <v>1</v>
          </cell>
          <cell r="G30" t="str">
            <v>H60458818</v>
          </cell>
        </row>
        <row r="30">
          <cell r="I30" t="str">
            <v>汕头大学</v>
          </cell>
          <cell r="J30" t="str">
            <v>1</v>
          </cell>
          <cell r="K30" t="str">
            <v>2</v>
          </cell>
          <cell r="L30" t="str">
            <v>10590</v>
          </cell>
          <cell r="M30" t="str">
            <v>深圳大学</v>
          </cell>
          <cell r="N30" t="str">
            <v>116</v>
          </cell>
          <cell r="O30" t="str">
            <v>心理学院</v>
          </cell>
          <cell r="P30" t="str">
            <v>040200</v>
          </cell>
          <cell r="Q30" t="str">
            <v>心理学</v>
          </cell>
        </row>
        <row r="31">
          <cell r="A31" t="str">
            <v>105902025000030</v>
          </cell>
          <cell r="B31" t="str">
            <v>H1059000437</v>
          </cell>
          <cell r="C31" t="str">
            <v>黄馨怡</v>
          </cell>
          <cell r="D31" t="str">
            <v>2</v>
          </cell>
          <cell r="E31" t="str">
            <v>M708075(7)</v>
          </cell>
          <cell r="F31" t="str">
            <v>1</v>
          </cell>
          <cell r="G31" t="str">
            <v>H60510546</v>
          </cell>
        </row>
        <row r="31">
          <cell r="I31" t="str">
            <v>福建师范大学</v>
          </cell>
          <cell r="J31" t="str">
            <v>1</v>
          </cell>
          <cell r="K31" t="str">
            <v>2</v>
          </cell>
          <cell r="L31" t="str">
            <v>10590</v>
          </cell>
          <cell r="M31" t="str">
            <v>深圳大学</v>
          </cell>
          <cell r="N31" t="str">
            <v>116</v>
          </cell>
          <cell r="O31" t="str">
            <v>心理学院</v>
          </cell>
          <cell r="P31" t="str">
            <v>045400</v>
          </cell>
          <cell r="Q31" t="str">
            <v>应用心理</v>
          </cell>
        </row>
        <row r="32">
          <cell r="A32" t="str">
            <v>105902025000031</v>
          </cell>
          <cell r="B32" t="str">
            <v>G1059001976</v>
          </cell>
          <cell r="C32" t="str">
            <v>韦盈盈</v>
          </cell>
          <cell r="D32" t="str">
            <v>2</v>
          </cell>
          <cell r="E32" t="str">
            <v>B290113852</v>
          </cell>
          <cell r="F32" t="str">
            <v>2</v>
          </cell>
          <cell r="G32" t="str">
            <v>30303423</v>
          </cell>
          <cell r="H32" t="str">
            <v>B290113852</v>
          </cell>
          <cell r="I32" t="str">
            <v>台湾辅仁大学</v>
          </cell>
          <cell r="J32" t="str">
            <v>1</v>
          </cell>
          <cell r="K32" t="str">
            <v>2</v>
          </cell>
          <cell r="L32" t="str">
            <v>10590</v>
          </cell>
          <cell r="M32" t="str">
            <v>深圳大学</v>
          </cell>
          <cell r="N32" t="str">
            <v>118</v>
          </cell>
          <cell r="O32" t="str">
            <v>教育学部</v>
          </cell>
          <cell r="P32" t="str">
            <v>040100</v>
          </cell>
          <cell r="Q32" t="str">
            <v>教育学</v>
          </cell>
        </row>
        <row r="33">
          <cell r="A33" t="str">
            <v>105902025000032</v>
          </cell>
          <cell r="B33" t="str">
            <v>G1059001821</v>
          </cell>
          <cell r="C33" t="str">
            <v>張雲鈞</v>
          </cell>
          <cell r="D33" t="str">
            <v>1</v>
          </cell>
          <cell r="E33" t="str">
            <v>M279214(7)</v>
          </cell>
          <cell r="F33" t="str">
            <v>1</v>
          </cell>
          <cell r="G33" t="str">
            <v>H10548626</v>
          </cell>
        </row>
        <row r="33">
          <cell r="I33" t="str">
            <v>广东省惠来县葵潭中学</v>
          </cell>
          <cell r="J33" t="str">
            <v>2</v>
          </cell>
          <cell r="K33" t="str">
            <v>2</v>
          </cell>
          <cell r="L33" t="str">
            <v>10590</v>
          </cell>
          <cell r="M33" t="str">
            <v>深圳大学</v>
          </cell>
          <cell r="N33" t="str">
            <v>118</v>
          </cell>
          <cell r="O33" t="str">
            <v>教育学部</v>
          </cell>
          <cell r="P33" t="str">
            <v>045103</v>
          </cell>
          <cell r="Q33" t="str">
            <v>学科教学（语文）</v>
          </cell>
        </row>
        <row r="34">
          <cell r="A34" t="str">
            <v>105902025000033</v>
          </cell>
          <cell r="B34" t="str">
            <v>G1059001258</v>
          </cell>
          <cell r="C34" t="str">
            <v>郭云婷</v>
          </cell>
          <cell r="D34" t="str">
            <v>2</v>
          </cell>
          <cell r="E34" t="str">
            <v>D223109351</v>
          </cell>
          <cell r="F34" t="str">
            <v>2</v>
          </cell>
          <cell r="G34" t="str">
            <v>05376457</v>
          </cell>
          <cell r="H34" t="str">
            <v>D223109351</v>
          </cell>
          <cell r="I34" t="str">
            <v>华侨大学</v>
          </cell>
          <cell r="J34" t="str">
            <v>1</v>
          </cell>
          <cell r="K34" t="str">
            <v>2</v>
          </cell>
          <cell r="L34" t="str">
            <v>10590</v>
          </cell>
          <cell r="M34" t="str">
            <v>深圳大学</v>
          </cell>
          <cell r="N34" t="str">
            <v>122</v>
          </cell>
          <cell r="O34" t="str">
            <v>外国语学院</v>
          </cell>
          <cell r="P34" t="str">
            <v>0502Z1</v>
          </cell>
          <cell r="Q34" t="str">
            <v>国别和区域研究</v>
          </cell>
        </row>
        <row r="35">
          <cell r="A35" t="str">
            <v>105902025000034</v>
          </cell>
          <cell r="B35" t="str">
            <v>G1059002082</v>
          </cell>
          <cell r="C35" t="str">
            <v>陈大一</v>
          </cell>
          <cell r="D35" t="str">
            <v>1</v>
          </cell>
          <cell r="E35" t="str">
            <v>M191954(2)</v>
          </cell>
          <cell r="F35" t="str">
            <v>1</v>
          </cell>
          <cell r="G35" t="str">
            <v>H04466147</v>
          </cell>
        </row>
        <row r="35">
          <cell r="I35" t="str">
            <v>南方医科大学</v>
          </cell>
          <cell r="J35" t="str">
            <v>1</v>
          </cell>
          <cell r="K35" t="str">
            <v>2</v>
          </cell>
          <cell r="L35" t="str">
            <v>10590</v>
          </cell>
          <cell r="M35" t="str">
            <v>深圳大学</v>
          </cell>
          <cell r="N35" t="str">
            <v>124</v>
          </cell>
          <cell r="O35" t="str">
            <v>医学部</v>
          </cell>
          <cell r="P35" t="str">
            <v>085409</v>
          </cell>
          <cell r="Q35" t="str">
            <v>生物医学工程</v>
          </cell>
        </row>
        <row r="36">
          <cell r="A36" t="str">
            <v>105902025000035</v>
          </cell>
          <cell r="B36" t="str">
            <v>G1059001390</v>
          </cell>
          <cell r="C36" t="str">
            <v>洪钰盈</v>
          </cell>
          <cell r="D36" t="str">
            <v>2</v>
          </cell>
          <cell r="E36" t="str">
            <v>Y900423(6)</v>
          </cell>
          <cell r="F36" t="str">
            <v>1</v>
          </cell>
          <cell r="G36" t="str">
            <v>H04312596</v>
          </cell>
        </row>
        <row r="36">
          <cell r="I36" t="str">
            <v>中国药科大学</v>
          </cell>
          <cell r="J36" t="str">
            <v>1</v>
          </cell>
          <cell r="K36" t="str">
            <v>2</v>
          </cell>
          <cell r="L36" t="str">
            <v>10590</v>
          </cell>
          <cell r="M36" t="str">
            <v>深圳大学</v>
          </cell>
          <cell r="N36" t="str">
            <v>124</v>
          </cell>
          <cell r="O36" t="str">
            <v>医学部</v>
          </cell>
          <cell r="P36" t="str">
            <v>085409</v>
          </cell>
          <cell r="Q36" t="str">
            <v>生物医学工程</v>
          </cell>
        </row>
        <row r="37">
          <cell r="A37" t="str">
            <v>105902025000036</v>
          </cell>
          <cell r="B37" t="str">
            <v>H1059000565</v>
          </cell>
          <cell r="C37" t="str">
            <v>高海琳</v>
          </cell>
          <cell r="D37" t="str">
            <v>2</v>
          </cell>
          <cell r="E37" t="str">
            <v>M192421(A)</v>
          </cell>
          <cell r="F37" t="str">
            <v>1</v>
          </cell>
          <cell r="G37" t="str">
            <v>H04823213</v>
          </cell>
        </row>
        <row r="37">
          <cell r="I37" t="str">
            <v>深圳市第三人民医院</v>
          </cell>
          <cell r="J37" t="str">
            <v>1</v>
          </cell>
          <cell r="K37" t="str">
            <v>2</v>
          </cell>
          <cell r="L37" t="str">
            <v>10590</v>
          </cell>
          <cell r="M37" t="str">
            <v>深圳大学</v>
          </cell>
          <cell r="N37" t="str">
            <v>124</v>
          </cell>
          <cell r="O37" t="str">
            <v>医学部</v>
          </cell>
          <cell r="P37" t="str">
            <v>100200</v>
          </cell>
          <cell r="Q37" t="str">
            <v>临床医学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Q3" sqref="Q3"/>
    </sheetView>
  </sheetViews>
  <sheetFormatPr defaultColWidth="9" defaultRowHeight="13.5" outlineLevelRow="2"/>
  <cols>
    <col min="2" max="2" width="21.5" customWidth="1"/>
    <col min="4" max="4" width="14" customWidth="1"/>
    <col min="9" max="9" width="17" customWidth="1"/>
    <col min="10" max="10" width="16.25" customWidth="1"/>
  </cols>
  <sheetData>
    <row r="1" ht="27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67.5" spans="1:10">
      <c r="A2" s="2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>
        <v>102</v>
      </c>
      <c r="H2" s="3" t="s">
        <v>16</v>
      </c>
      <c r="I2" s="2" t="str">
        <f>VLOOKUP(B2,[1]Sheet2!A:O,15,FALSE)</f>
        <v>电子与信息工程学院</v>
      </c>
      <c r="J2" s="2" t="str">
        <f>VLOOKUP(B2,[1]Sheet2!A:Q,17,FALSE)</f>
        <v>新一代电子信息技术（含量子技术等）</v>
      </c>
    </row>
    <row r="3" ht="67.5" spans="1:10">
      <c r="A3" s="2" t="s">
        <v>17</v>
      </c>
      <c r="B3" s="3" t="s">
        <v>18</v>
      </c>
      <c r="C3" s="3" t="s">
        <v>19</v>
      </c>
      <c r="D3" s="3" t="s">
        <v>20</v>
      </c>
      <c r="E3" s="3" t="s">
        <v>15</v>
      </c>
      <c r="F3" s="3" t="s">
        <v>21</v>
      </c>
      <c r="G3" s="3">
        <v>92</v>
      </c>
      <c r="H3" s="3" t="s">
        <v>16</v>
      </c>
      <c r="I3" s="2" t="str">
        <f>VLOOKUP(B3,[1]Sheet2!A:O,15,FALSE)</f>
        <v>电子与信息工程学院</v>
      </c>
      <c r="J3" s="2" t="str">
        <f>VLOOKUP(B3,[1]Sheet2!A:Q,17,FALSE)</f>
        <v>新一代电子信息技术（含量子技术等）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SZX</dc:creator>
  <cp:lastModifiedBy>szx</cp:lastModifiedBy>
  <dcterms:created xsi:type="dcterms:W3CDTF">2025-05-12T06:12:03Z</dcterms:created>
  <dcterms:modified xsi:type="dcterms:W3CDTF">2025-05-12T06:28:18Z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14BEC99B062E47FE86A3B058C26966F8_11</vt:lpwstr>
  </property>
  <property fmtid="{D5CDD505-2E9C-101B-9397-08002B2CF9AE}" pid="3" name="KSOProductBuildVer">
    <vt:lpwstr>2052-12.1.0.20784</vt:lpwstr>
  </property>
</Properties>
</file>